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H21" i="1"/>
  <c r="I21" i="1"/>
  <c r="H19" i="1"/>
  <c r="I19" i="1"/>
  <c r="H10" i="1" l="1"/>
  <c r="H11" i="1"/>
  <c r="H12" i="1"/>
  <c r="H13" i="1"/>
  <c r="H14" i="1"/>
  <c r="H15" i="1"/>
  <c r="H16" i="1"/>
  <c r="H17" i="1"/>
  <c r="H18" i="1"/>
  <c r="H20" i="1"/>
  <c r="H22" i="1"/>
  <c r="H23" i="1"/>
  <c r="H9" i="1"/>
  <c r="I24" i="1" l="1"/>
  <c r="I10" i="1"/>
  <c r="I11" i="1"/>
  <c r="I12" i="1"/>
  <c r="I13" i="1"/>
  <c r="I14" i="1"/>
  <c r="I15" i="1"/>
  <c r="I16" i="1"/>
  <c r="I17" i="1"/>
  <c r="I18" i="1"/>
  <c r="I20" i="1"/>
  <c r="I22" i="1"/>
  <c r="I23" i="1"/>
  <c r="I9" i="1"/>
</calcChain>
</file>

<file path=xl/sharedStrings.xml><?xml version="1.0" encoding="utf-8"?>
<sst xmlns="http://schemas.openxmlformats.org/spreadsheetml/2006/main" count="30" uniqueCount="19">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</sst>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7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25" sqref="H25"/>
    </sheetView>
  </sheetViews>
  <sheetFormatPr defaultColWidth="10.625" defaultRowHeight="14.25"/>
  <cols>
    <col min="1" max="1" width="14.875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4" t="s">
        <v>2</v>
      </c>
      <c r="C5" s="14"/>
      <c r="D5" s="14"/>
      <c r="E5" s="14"/>
      <c r="F5" s="14"/>
      <c r="G5" s="14"/>
      <c r="H5" s="14"/>
      <c r="I5" s="14"/>
    </row>
    <row r="6" spans="1:9">
      <c r="A6" t="s">
        <v>3</v>
      </c>
    </row>
    <row r="7" spans="1:9" ht="15">
      <c r="A7" s="15" t="s">
        <v>4</v>
      </c>
      <c r="B7" s="15"/>
      <c r="C7" s="15"/>
      <c r="D7" s="15"/>
      <c r="E7" s="15"/>
      <c r="F7" s="16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6"/>
      <c r="G8" s="7" t="s">
        <v>11</v>
      </c>
      <c r="H8" s="7" t="s">
        <v>12</v>
      </c>
      <c r="I8" s="7" t="s">
        <v>13</v>
      </c>
    </row>
    <row r="9" spans="1:9" ht="15">
      <c r="A9" s="6" t="s">
        <v>14</v>
      </c>
      <c r="B9" s="6">
        <v>7140000100</v>
      </c>
      <c r="C9" s="6">
        <v>121</v>
      </c>
      <c r="D9" s="6">
        <v>211</v>
      </c>
      <c r="E9" s="6"/>
      <c r="F9" s="8">
        <v>806400</v>
      </c>
      <c r="G9" s="8">
        <v>277780.25</v>
      </c>
      <c r="H9" s="8">
        <f>F9-G9</f>
        <v>528619.75</v>
      </c>
      <c r="I9" s="9">
        <f>G9/F9*100</f>
        <v>34.446955605158728</v>
      </c>
    </row>
    <row r="10" spans="1:9" ht="15">
      <c r="A10" s="6" t="s">
        <v>14</v>
      </c>
      <c r="B10" s="6">
        <v>7140000100</v>
      </c>
      <c r="C10" s="6">
        <v>129</v>
      </c>
      <c r="D10" s="6">
        <v>213</v>
      </c>
      <c r="E10" s="6"/>
      <c r="F10" s="8">
        <v>243500</v>
      </c>
      <c r="G10" s="8">
        <v>82636.289999999994</v>
      </c>
      <c r="H10" s="8">
        <f t="shared" ref="H10:H23" si="0">F10-G10</f>
        <v>160863.71000000002</v>
      </c>
      <c r="I10" s="9">
        <f t="shared" ref="I10:I24" si="1">G10/F10*100</f>
        <v>33.936874743326484</v>
      </c>
    </row>
    <row r="11" spans="1:9" ht="15">
      <c r="A11" s="6" t="s">
        <v>14</v>
      </c>
      <c r="B11" s="6">
        <v>7140000400</v>
      </c>
      <c r="C11" s="6">
        <v>121</v>
      </c>
      <c r="D11" s="6">
        <v>211</v>
      </c>
      <c r="E11" s="6"/>
      <c r="F11" s="8">
        <v>453700</v>
      </c>
      <c r="G11" s="8">
        <v>96917.47</v>
      </c>
      <c r="H11" s="8">
        <f t="shared" si="0"/>
        <v>356782.53</v>
      </c>
      <c r="I11" s="9">
        <f t="shared" si="1"/>
        <v>21.361575931232089</v>
      </c>
    </row>
    <row r="12" spans="1:9" ht="15">
      <c r="A12" s="6" t="s">
        <v>14</v>
      </c>
      <c r="B12" s="6">
        <v>7140000400</v>
      </c>
      <c r="C12" s="6">
        <v>129</v>
      </c>
      <c r="D12" s="6">
        <v>213</v>
      </c>
      <c r="E12" s="6"/>
      <c r="F12" s="8">
        <v>137000</v>
      </c>
      <c r="G12" s="8">
        <v>29269.07</v>
      </c>
      <c r="H12" s="8">
        <f t="shared" si="0"/>
        <v>107730.93</v>
      </c>
      <c r="I12" s="9">
        <f t="shared" si="1"/>
        <v>21.364284671532847</v>
      </c>
    </row>
    <row r="13" spans="1:9" ht="15">
      <c r="A13" s="6">
        <v>106</v>
      </c>
      <c r="B13" s="6">
        <v>7140000400</v>
      </c>
      <c r="C13" s="6">
        <v>244</v>
      </c>
      <c r="D13" s="6">
        <v>223</v>
      </c>
      <c r="E13" s="6"/>
      <c r="F13" s="8">
        <v>1250</v>
      </c>
      <c r="G13" s="8">
        <v>205.14</v>
      </c>
      <c r="H13" s="8">
        <f t="shared" si="0"/>
        <v>1044.8600000000001</v>
      </c>
      <c r="I13" s="9">
        <f t="shared" si="1"/>
        <v>16.411199999999997</v>
      </c>
    </row>
    <row r="14" spans="1:9" ht="15">
      <c r="A14" s="6" t="s">
        <v>14</v>
      </c>
      <c r="B14" s="6">
        <v>7140000400</v>
      </c>
      <c r="C14" s="6">
        <v>244</v>
      </c>
      <c r="D14" s="6">
        <v>225</v>
      </c>
      <c r="E14" s="6"/>
      <c r="F14" s="8">
        <v>3500</v>
      </c>
      <c r="G14" s="8">
        <v>0</v>
      </c>
      <c r="H14" s="8">
        <f t="shared" si="0"/>
        <v>3500</v>
      </c>
      <c r="I14" s="9">
        <f t="shared" si="1"/>
        <v>0</v>
      </c>
    </row>
    <row r="15" spans="1:9" ht="15">
      <c r="A15" s="6" t="s">
        <v>14</v>
      </c>
      <c r="B15" s="6">
        <v>7140000400</v>
      </c>
      <c r="C15" s="6">
        <v>244</v>
      </c>
      <c r="D15" s="6">
        <v>226</v>
      </c>
      <c r="E15" s="6"/>
      <c r="F15" s="8">
        <v>11900</v>
      </c>
      <c r="G15" s="8">
        <v>2400</v>
      </c>
      <c r="H15" s="8">
        <f t="shared" si="0"/>
        <v>9500</v>
      </c>
      <c r="I15" s="9">
        <f t="shared" si="1"/>
        <v>20.168067226890756</v>
      </c>
    </row>
    <row r="16" spans="1:9" ht="15">
      <c r="A16" s="6" t="s">
        <v>14</v>
      </c>
      <c r="B16" s="6">
        <v>7140000400</v>
      </c>
      <c r="C16" s="6">
        <v>244</v>
      </c>
      <c r="D16" s="6">
        <v>340</v>
      </c>
      <c r="E16" s="6"/>
      <c r="F16" s="8">
        <v>20450</v>
      </c>
      <c r="G16" s="8">
        <v>0</v>
      </c>
      <c r="H16" s="8">
        <f t="shared" si="0"/>
        <v>20450</v>
      </c>
      <c r="I16" s="9">
        <f t="shared" si="1"/>
        <v>0</v>
      </c>
    </row>
    <row r="17" spans="1:9" ht="15">
      <c r="A17" s="6">
        <v>106</v>
      </c>
      <c r="B17" s="6">
        <v>7140000400</v>
      </c>
      <c r="C17" s="6">
        <v>853</v>
      </c>
      <c r="D17" s="6">
        <v>290</v>
      </c>
      <c r="E17" s="6"/>
      <c r="F17" s="8">
        <v>200</v>
      </c>
      <c r="G17" s="8">
        <v>130.61000000000001</v>
      </c>
      <c r="H17" s="8">
        <f t="shared" si="0"/>
        <v>69.389999999999986</v>
      </c>
      <c r="I17" s="9">
        <f t="shared" si="1"/>
        <v>65.305000000000007</v>
      </c>
    </row>
    <row r="18" spans="1:9" ht="15">
      <c r="A18" s="6" t="s">
        <v>14</v>
      </c>
      <c r="B18" s="6">
        <v>7140000410</v>
      </c>
      <c r="C18" s="6">
        <v>121</v>
      </c>
      <c r="D18" s="6">
        <v>211</v>
      </c>
      <c r="E18" s="6"/>
      <c r="F18" s="8">
        <v>450215.35</v>
      </c>
      <c r="G18" s="8">
        <v>79100.740000000005</v>
      </c>
      <c r="H18" s="8">
        <f t="shared" si="0"/>
        <v>371114.61</v>
      </c>
      <c r="I18" s="9">
        <f t="shared" si="1"/>
        <v>17.569534224010798</v>
      </c>
    </row>
    <row r="19" spans="1:9" ht="15">
      <c r="A19" s="6">
        <v>106</v>
      </c>
      <c r="B19" s="6">
        <v>7140000410</v>
      </c>
      <c r="C19" s="6">
        <v>121</v>
      </c>
      <c r="D19" s="6">
        <v>266</v>
      </c>
      <c r="E19" s="6"/>
      <c r="F19" s="8">
        <v>3484.65</v>
      </c>
      <c r="G19" s="8">
        <v>3484.65</v>
      </c>
      <c r="H19" s="8">
        <f t="shared" si="0"/>
        <v>0</v>
      </c>
      <c r="I19" s="9">
        <f t="shared" si="1"/>
        <v>100</v>
      </c>
    </row>
    <row r="20" spans="1:9" ht="15">
      <c r="A20" s="6" t="s">
        <v>14</v>
      </c>
      <c r="B20" s="6">
        <v>7140000410</v>
      </c>
      <c r="C20" s="6">
        <v>129</v>
      </c>
      <c r="D20" s="6">
        <v>213</v>
      </c>
      <c r="E20" s="6"/>
      <c r="F20" s="8">
        <v>137000</v>
      </c>
      <c r="G20" s="8">
        <v>23888.43</v>
      </c>
      <c r="H20" s="8">
        <f t="shared" si="0"/>
        <v>113111.57</v>
      </c>
      <c r="I20" s="9">
        <f t="shared" si="1"/>
        <v>17.436810218978103</v>
      </c>
    </row>
    <row r="21" spans="1:9" ht="15">
      <c r="A21" s="6" t="s">
        <v>14</v>
      </c>
      <c r="B21" s="6">
        <v>7140000410</v>
      </c>
      <c r="C21" s="6">
        <v>244</v>
      </c>
      <c r="D21" s="6">
        <v>225</v>
      </c>
      <c r="E21" s="6"/>
      <c r="F21" s="8">
        <v>2600</v>
      </c>
      <c r="G21" s="8">
        <v>0</v>
      </c>
      <c r="H21" s="8">
        <f t="shared" si="0"/>
        <v>2600</v>
      </c>
      <c r="I21" s="9">
        <f t="shared" si="1"/>
        <v>0</v>
      </c>
    </row>
    <row r="22" spans="1:9" ht="15">
      <c r="A22" s="6" t="s">
        <v>14</v>
      </c>
      <c r="B22" s="6">
        <v>7140000410</v>
      </c>
      <c r="C22" s="6">
        <v>244</v>
      </c>
      <c r="D22" s="6">
        <v>226</v>
      </c>
      <c r="E22" s="6"/>
      <c r="F22" s="8">
        <v>4600</v>
      </c>
      <c r="G22" s="8">
        <v>0</v>
      </c>
      <c r="H22" s="8">
        <f t="shared" si="0"/>
        <v>4600</v>
      </c>
      <c r="I22" s="9">
        <f t="shared" si="1"/>
        <v>0</v>
      </c>
    </row>
    <row r="23" spans="1:9" ht="15">
      <c r="A23" s="6" t="s">
        <v>14</v>
      </c>
      <c r="B23" s="6">
        <v>7140000410</v>
      </c>
      <c r="C23" s="6">
        <v>244</v>
      </c>
      <c r="D23" s="6">
        <v>340</v>
      </c>
      <c r="E23" s="6"/>
      <c r="F23" s="8">
        <v>3400</v>
      </c>
      <c r="G23" s="8">
        <v>0</v>
      </c>
      <c r="H23" s="8">
        <f t="shared" si="0"/>
        <v>3400</v>
      </c>
      <c r="I23" s="9">
        <f t="shared" si="1"/>
        <v>0</v>
      </c>
    </row>
    <row r="24" spans="1:9" ht="15">
      <c r="A24" s="10" t="s">
        <v>15</v>
      </c>
      <c r="B24" s="10"/>
      <c r="C24" s="10"/>
      <c r="D24" s="10"/>
      <c r="E24" s="10"/>
      <c r="F24" s="11">
        <f>F9+F10+F11+F12+F13+F14+F15+F16+F17+F18+F19+F20+F21+F22+F23</f>
        <v>2279200</v>
      </c>
      <c r="G24" s="11">
        <f>G9+G10+G11+G12+G13+G14+G15+G16+G17+G18+G19+G20+G21+G22+G23</f>
        <v>595812.65000000014</v>
      </c>
      <c r="H24" s="11">
        <f>H9+H10+H11+H12+H13+H14+H15+H16+H17+H18+H19+H20+H21+H22+H23</f>
        <v>1683387.3499999999</v>
      </c>
      <c r="I24" s="12">
        <f t="shared" si="1"/>
        <v>26.141306160056168</v>
      </c>
    </row>
    <row r="28" spans="1:9">
      <c r="A28" t="s">
        <v>16</v>
      </c>
      <c r="G28" t="s">
        <v>17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2021-05-17T13:47:03Z</dcterms:modified>
</cp:coreProperties>
</file>